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Листопад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КПК0615031!$A$1:$BQ$61</definedName>
  </definedNames>
  <calcPr calcId="162913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<sst xmlns="http://schemas.openxmlformats.org/spreadsheetml/2006/main" count="173" uniqueCount="99">
  <si>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</si>
  <si>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</si>
  <si>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</si>
  <si>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</si>
  <si>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</si>
  <si>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</si>
  <si>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</si>
  <si>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</si>
  <si>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</si>
  <si>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</si>
  <si>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</si>
  <si>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</si>
  <si>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</si>
  <si>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</si>
  <si>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</si>
  <si>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</si>
  <si>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</si>
  <si>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</si>
  <si>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</si>
  <si>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</si>
  <si>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</si>
  <si>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</si>
  <si>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</si>
  <si>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</si>
  <si>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</si>
  <si>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</si>
  <si>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</si>
  <si>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</si>
  <si>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</si>
  <si>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</si>
  <si>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</si>
  <si>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</si>
  <si>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</si>
  <si>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</si>
  <si>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</si>
  <si>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</si>
  <si>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</si>
  <si>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</si>
  <si>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</si>
  <si>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</si>
  <si>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</si>
  <si>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</si>
  <si>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</si>
  <si>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</si>
  <si>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</si>
  <si>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</si>
  <si>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</si>
  <si>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</si>
  <si>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</si>
  <si>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</si>
  <si>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</si>
  <si>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</si>
  <si>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</si>
  <si>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</si>
  <si>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</si>
  <si>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</si>
  <si>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</si>
  <si>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</si>
  <si>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</si>
  <si>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</si>
  <si>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</si>
  <si>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</si>
  <si>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</si>
  <si>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2960999,81 гривень, у тому числі загального фонду – 2958140 гривень та спеціального фонду – 2859,81 гривень</t>
  </si>
  <si>
    <t>Обсяг  бюджетних  призначень/бюджетних  асигнувань  – 2985499,81 гривень, у тому числі загального фонду – 2982640 гривень та спеціального фонду – 2859,81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</si>
  <si>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</si>
  <si>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</si>
  <si>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</si>
  <si>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</si>
  <si>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</si>
  <si>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</si>
  <si>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</si>
  <si>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</si>
  <si>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</si>
  <si>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</si>
  <si>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</si>
  <si>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</si>
  <si>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</si>
  <si>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</si>
  <si>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</si>
  <si>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</si>
  <si>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</si>
  <si>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</si>
  <si>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</si>
  <si>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</si>
  <si>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</si>
  <si>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</si>
  <si>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</si>
  <si>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</si>
  <si>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</si>
  <si>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</si>
  <si>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</si>
  <si>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</si>
  <si>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10 від 2025-11-11  14:38:51  та версія 11 від 2025-11-28  12:37:10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</si>
  <si>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</si>
  <si>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</si>
  <si>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 xml:space="preserve">Кошторисні призначення за загальним фондом збільшились на оплату праці і нарахування на заробітну плату у сумі 24500,00 грн за рахунок перевиконання дохідної частини бюджету  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</si>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</sst>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tabSelected="1" topLeftCell="A16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63" width="2.85546875" style="1" customWidth="1"/>
    <col min="64" max="64" width="9.710937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89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93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86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85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91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87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85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91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18" t="s">
        <v>83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88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90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84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92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24500</v>
      </c>
      <c r="AR19" s="114"/>
      <c r="AS19" s="114"/>
      <c r="AT19" s="114"/>
      <c r="AU19" s="114"/>
      <c r="AV19" s="114"/>
      <c r="AW19" s="115"/>
      <c r="AX19" s="113">
        <v>0</v>
      </c>
      <c r="AY19" s="114"/>
      <c r="AZ19" s="114"/>
      <c r="BA19" s="114"/>
      <c r="BB19" s="114"/>
      <c r="BC19" s="114"/>
      <c r="BD19" s="115"/>
      <c r="BE19" s="113">
        <f>AQ19+AX19</f>
        <v>24500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409.5" customHeight="1" x14ac:dyDescent="0.2">
      <c r="A24" s="101" t="s">
        <v>94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95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38.25" customHeight="1" x14ac:dyDescent="0.2">
      <c r="A30" s="74">
        <v>1</v>
      </c>
      <c r="B30" s="74"/>
      <c r="C30" s="75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76">
        <v>1</v>
      </c>
      <c r="V30" s="76"/>
      <c r="W30" s="75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7">
        <v>24500</v>
      </c>
      <c r="AP30" s="78"/>
      <c r="AQ30" s="78"/>
      <c r="AR30" s="78"/>
      <c r="AS30" s="78"/>
      <c r="AT30" s="77">
        <v>0</v>
      </c>
      <c r="AU30" s="78"/>
      <c r="AV30" s="78"/>
      <c r="AW30" s="78"/>
      <c r="AX30" s="78"/>
      <c r="AY30" s="77">
        <f>AO30+AT30</f>
        <v>24500</v>
      </c>
      <c r="AZ30" s="78"/>
      <c r="BA30" s="78"/>
      <c r="BB30" s="78"/>
      <c r="BC30" s="78"/>
      <c r="BD30" s="79" t="s">
        <v>96</v>
      </c>
      <c r="BE30" s="80"/>
      <c r="BF30" s="80"/>
      <c r="BG30" s="80"/>
      <c r="BH30" s="80"/>
      <c r="BI30" s="80"/>
      <c r="BJ30" s="80"/>
      <c r="BK30" s="80"/>
      <c r="BL30" s="80"/>
      <c r="BM30" s="80"/>
      <c r="BN30" s="80"/>
      <c r="BO30" s="80"/>
      <c r="BP30" s="80"/>
      <c r="BQ30" s="80"/>
      <c r="CA30" s="1" t="s">
        <v>45</v>
      </c>
    </row>
    <row r="33" spans="1:79" ht="15.75" customHeight="1" x14ac:dyDescent="0.2">
      <c r="A33" s="107" t="s">
        <v>33</v>
      </c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57"/>
      <c r="BK33" s="157"/>
      <c r="BL33" s="157"/>
      <c r="BM33" s="157"/>
      <c r="BN33" s="157"/>
      <c r="BO33" s="157"/>
      <c r="BP33" s="157"/>
      <c r="BQ33" s="158"/>
    </row>
    <row r="34" spans="1:79" ht="33" customHeight="1" x14ac:dyDescent="0.2">
      <c r="A34" s="107" t="s">
        <v>24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6"/>
      <c r="U34" s="107" t="s">
        <v>25</v>
      </c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9"/>
      <c r="AO34" s="107" t="s">
        <v>0</v>
      </c>
      <c r="AP34" s="140"/>
      <c r="AQ34" s="140"/>
      <c r="AR34" s="140"/>
      <c r="AS34" s="140"/>
      <c r="AT34" s="140"/>
      <c r="AU34" s="140"/>
      <c r="AV34" s="140"/>
      <c r="AW34" s="140"/>
      <c r="AX34" s="140"/>
      <c r="AY34" s="140"/>
      <c r="AZ34" s="140"/>
      <c r="BA34" s="140"/>
      <c r="BB34" s="140"/>
      <c r="BC34" s="141"/>
      <c r="BD34" s="91" t="s">
        <v>32</v>
      </c>
      <c r="BE34" s="92"/>
      <c r="BF34" s="92"/>
      <c r="BG34" s="92"/>
      <c r="BH34" s="92"/>
      <c r="BI34" s="92"/>
      <c r="BJ34" s="92"/>
      <c r="BK34" s="92"/>
      <c r="BL34" s="92"/>
      <c r="BM34" s="92"/>
      <c r="BN34" s="92"/>
      <c r="BO34" s="92"/>
      <c r="BP34" s="92"/>
      <c r="BQ34" s="93"/>
    </row>
    <row r="35" spans="1:79" ht="48" customHeight="1" x14ac:dyDescent="0.2">
      <c r="A35" s="132" t="s">
        <v>3</v>
      </c>
      <c r="B35" s="132"/>
      <c r="C35" s="132" t="s">
        <v>34</v>
      </c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 t="s">
        <v>3</v>
      </c>
      <c r="V35" s="132"/>
      <c r="W35" s="132" t="s">
        <v>34</v>
      </c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 t="s">
        <v>2</v>
      </c>
      <c r="AP35" s="132"/>
      <c r="AQ35" s="132"/>
      <c r="AR35" s="132"/>
      <c r="AS35" s="132"/>
      <c r="AT35" s="132" t="s">
        <v>1</v>
      </c>
      <c r="AU35" s="132"/>
      <c r="AV35" s="132"/>
      <c r="AW35" s="132"/>
      <c r="AX35" s="132"/>
      <c r="AY35" s="107" t="s">
        <v>31</v>
      </c>
      <c r="AZ35" s="108"/>
      <c r="BA35" s="108"/>
      <c r="BB35" s="108"/>
      <c r="BC35" s="109"/>
      <c r="BD35" s="94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6"/>
    </row>
    <row r="36" spans="1:79" ht="15.75" hidden="1" customHeight="1" x14ac:dyDescent="0.2">
      <c r="A36" s="105" t="s">
        <v>7</v>
      </c>
      <c r="B36" s="105"/>
      <c r="C36" s="105" t="s">
        <v>48</v>
      </c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 t="s">
        <v>40</v>
      </c>
      <c r="V36" s="105"/>
      <c r="W36" s="105" t="s">
        <v>49</v>
      </c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46" t="s">
        <v>38</v>
      </c>
      <c r="AP36" s="106"/>
      <c r="AQ36" s="106"/>
      <c r="AR36" s="106"/>
      <c r="AS36" s="106"/>
      <c r="AT36" s="89" t="s">
        <v>39</v>
      </c>
      <c r="AU36" s="89"/>
      <c r="AV36" s="89"/>
      <c r="AW36" s="89"/>
      <c r="AX36" s="89"/>
      <c r="AY36" s="89" t="s">
        <v>8</v>
      </c>
      <c r="AZ36" s="90"/>
      <c r="BA36" s="90"/>
      <c r="BB36" s="90"/>
      <c r="BC36" s="90"/>
      <c r="BD36" s="46" t="s">
        <v>60</v>
      </c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CA36" s="1" t="s">
        <v>53</v>
      </c>
    </row>
    <row r="37" spans="1:79" ht="25.5" customHeight="1" x14ac:dyDescent="0.2">
      <c r="A37" s="74">
        <v>1</v>
      </c>
      <c r="B37" s="74"/>
      <c r="C37" s="75" t="s">
        <v>66</v>
      </c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0"/>
      <c r="U37" s="76">
        <v>1</v>
      </c>
      <c r="V37" s="76"/>
      <c r="W37" s="75" t="s">
        <v>66</v>
      </c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40"/>
      <c r="AO37" s="77">
        <v>80000</v>
      </c>
      <c r="AP37" s="78"/>
      <c r="AQ37" s="78"/>
      <c r="AR37" s="78"/>
      <c r="AS37" s="78"/>
      <c r="AT37" s="77">
        <v>0</v>
      </c>
      <c r="AU37" s="78"/>
      <c r="AV37" s="78"/>
      <c r="AW37" s="78"/>
      <c r="AX37" s="78"/>
      <c r="AY37" s="77">
        <f>AO37+AT37</f>
        <v>80000</v>
      </c>
      <c r="AZ37" s="78"/>
      <c r="BA37" s="78"/>
      <c r="BB37" s="78"/>
      <c r="BC37" s="78"/>
      <c r="BD37" s="79"/>
      <c r="BE37" s="80"/>
      <c r="BF37" s="80"/>
      <c r="BG37" s="80"/>
      <c r="BH37" s="80"/>
      <c r="BI37" s="80"/>
      <c r="BJ37" s="80"/>
      <c r="BK37" s="80"/>
      <c r="BL37" s="80"/>
      <c r="BM37" s="80"/>
      <c r="BN37" s="80"/>
      <c r="BO37" s="80"/>
      <c r="BP37" s="80"/>
      <c r="BQ37" s="80"/>
      <c r="CA37" s="1" t="s">
        <v>46</v>
      </c>
    </row>
    <row r="38" spans="1:79" ht="51" customHeight="1" x14ac:dyDescent="0.2">
      <c r="A38" s="74">
        <v>2</v>
      </c>
      <c r="B38" s="74"/>
      <c r="C38" s="75" t="s">
        <v>67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/>
      <c r="U38" s="76">
        <v>2</v>
      </c>
      <c r="V38" s="76"/>
      <c r="W38" s="75" t="s">
        <v>67</v>
      </c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40"/>
      <c r="AO38" s="77">
        <v>0</v>
      </c>
      <c r="AP38" s="78"/>
      <c r="AQ38" s="78"/>
      <c r="AR38" s="78"/>
      <c r="AS38" s="78"/>
      <c r="AT38" s="77">
        <v>0</v>
      </c>
      <c r="AU38" s="78"/>
      <c r="AV38" s="78"/>
      <c r="AW38" s="78"/>
      <c r="AX38" s="78"/>
      <c r="AY38" s="77">
        <f>AO38+AT38</f>
        <v>0</v>
      </c>
      <c r="AZ38" s="78"/>
      <c r="BA38" s="78"/>
      <c r="BB38" s="78"/>
      <c r="BC38" s="78"/>
      <c r="BD38" s="79"/>
      <c r="BE38" s="80"/>
      <c r="BF38" s="80"/>
      <c r="BG38" s="80"/>
      <c r="BH38" s="80"/>
      <c r="BI38" s="80"/>
      <c r="BJ38" s="80"/>
      <c r="BK38" s="80"/>
      <c r="BL38" s="80"/>
      <c r="BM38" s="80"/>
      <c r="BN38" s="80"/>
      <c r="BO38" s="80"/>
      <c r="BP38" s="80"/>
      <c r="BQ38" s="80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107" t="s">
        <v>35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108"/>
      <c r="AW41" s="108"/>
      <c r="AX41" s="108"/>
      <c r="AY41" s="108"/>
      <c r="AZ41" s="108"/>
      <c r="BA41" s="108"/>
      <c r="BB41" s="108"/>
      <c r="BC41" s="108"/>
      <c r="BD41" s="108"/>
      <c r="BE41" s="108"/>
      <c r="BF41" s="108"/>
      <c r="BG41" s="108"/>
      <c r="BH41" s="108"/>
      <c r="BI41" s="108"/>
      <c r="BJ41" s="108"/>
      <c r="BK41" s="108"/>
      <c r="BL41" s="108"/>
      <c r="BM41" s="108"/>
      <c r="BN41" s="108"/>
      <c r="BO41" s="108"/>
      <c r="BP41" s="108"/>
      <c r="BQ41" s="109"/>
    </row>
    <row r="42" spans="1:79" ht="22.5" customHeight="1" x14ac:dyDescent="0.2">
      <c r="A42" s="91" t="s">
        <v>24</v>
      </c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5"/>
      <c r="AG42" s="132" t="s">
        <v>25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07" t="s">
        <v>0</v>
      </c>
      <c r="BI42" s="108"/>
      <c r="BJ42" s="108"/>
      <c r="BK42" s="108"/>
      <c r="BL42" s="108"/>
      <c r="BM42" s="108"/>
      <c r="BN42" s="108"/>
      <c r="BO42" s="108"/>
      <c r="BP42" s="108"/>
      <c r="BQ42" s="109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107" t="s">
        <v>3</v>
      </c>
      <c r="B43" s="86"/>
      <c r="C43" s="107" t="s">
        <v>4</v>
      </c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6"/>
      <c r="T43" s="107" t="s">
        <v>36</v>
      </c>
      <c r="U43" s="108"/>
      <c r="V43" s="109"/>
      <c r="W43" s="107" t="s">
        <v>26</v>
      </c>
      <c r="X43" s="85"/>
      <c r="Y43" s="85"/>
      <c r="Z43" s="85"/>
      <c r="AA43" s="86"/>
      <c r="AB43" s="107" t="s">
        <v>27</v>
      </c>
      <c r="AC43" s="85"/>
      <c r="AD43" s="85"/>
      <c r="AE43" s="85"/>
      <c r="AF43" s="86"/>
      <c r="AG43" s="107" t="s">
        <v>3</v>
      </c>
      <c r="AH43" s="86"/>
      <c r="AI43" s="132" t="s">
        <v>4</v>
      </c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 t="s">
        <v>37</v>
      </c>
      <c r="AV43" s="132"/>
      <c r="AW43" s="132"/>
      <c r="AX43" s="132" t="s">
        <v>26</v>
      </c>
      <c r="AY43" s="132"/>
      <c r="AZ43" s="132"/>
      <c r="BA43" s="132"/>
      <c r="BB43" s="132"/>
      <c r="BC43" s="132" t="s">
        <v>27</v>
      </c>
      <c r="BD43" s="132"/>
      <c r="BE43" s="132"/>
      <c r="BF43" s="132"/>
      <c r="BG43" s="132"/>
      <c r="BH43" s="132" t="s">
        <v>26</v>
      </c>
      <c r="BI43" s="132"/>
      <c r="BJ43" s="132"/>
      <c r="BK43" s="132"/>
      <c r="BL43" s="132"/>
      <c r="BM43" s="132" t="s">
        <v>27</v>
      </c>
      <c r="BN43" s="132"/>
      <c r="BO43" s="132"/>
      <c r="BP43" s="132"/>
      <c r="BQ43" s="132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105" t="s">
        <v>61</v>
      </c>
      <c r="B44" s="105"/>
      <c r="C44" s="81" t="s">
        <v>48</v>
      </c>
      <c r="D44" s="82"/>
      <c r="E44" s="82"/>
      <c r="F44" s="82"/>
      <c r="G44" s="82"/>
      <c r="H44" s="82"/>
      <c r="I44" s="82"/>
      <c r="J44" s="97"/>
      <c r="K44" s="97"/>
      <c r="L44" s="97"/>
      <c r="M44" s="97"/>
      <c r="N44" s="97"/>
      <c r="O44" s="97"/>
      <c r="P44" s="97"/>
      <c r="Q44" s="97"/>
      <c r="R44" s="97"/>
      <c r="S44" s="98"/>
      <c r="T44" s="81" t="s">
        <v>55</v>
      </c>
      <c r="U44" s="82"/>
      <c r="V44" s="83"/>
      <c r="W44" s="84" t="s">
        <v>57</v>
      </c>
      <c r="X44" s="87"/>
      <c r="Y44" s="87"/>
      <c r="Z44" s="87"/>
      <c r="AA44" s="88"/>
      <c r="AB44" s="84" t="s">
        <v>62</v>
      </c>
      <c r="AC44" s="87"/>
      <c r="AD44" s="87"/>
      <c r="AE44" s="87"/>
      <c r="AF44" s="88"/>
      <c r="AG44" s="54" t="s">
        <v>40</v>
      </c>
      <c r="AH44" s="55"/>
      <c r="AI44" s="84" t="s">
        <v>49</v>
      </c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6"/>
      <c r="AU44" s="84" t="s">
        <v>56</v>
      </c>
      <c r="AV44" s="87"/>
      <c r="AW44" s="88"/>
      <c r="AX44" s="89" t="s">
        <v>58</v>
      </c>
      <c r="AY44" s="89"/>
      <c r="AZ44" s="89"/>
      <c r="BA44" s="89"/>
      <c r="BB44" s="89"/>
      <c r="BC44" s="89" t="s">
        <v>59</v>
      </c>
      <c r="BD44" s="89"/>
      <c r="BE44" s="89"/>
      <c r="BF44" s="89"/>
      <c r="BG44" s="89"/>
      <c r="BH44" s="89" t="s">
        <v>42</v>
      </c>
      <c r="BI44" s="89"/>
      <c r="BJ44" s="89"/>
      <c r="BK44" s="89"/>
      <c r="BL44" s="89"/>
      <c r="BM44" s="131" t="s">
        <v>42</v>
      </c>
      <c r="BN44" s="131"/>
      <c r="BO44" s="131"/>
      <c r="BP44" s="131"/>
      <c r="BQ44" s="131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4">
        <v>0</v>
      </c>
      <c r="B45" s="64"/>
      <c r="C45" s="66" t="s">
        <v>68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6"/>
      <c r="U45" s="67"/>
      <c r="V45" s="68"/>
      <c r="W45" s="69">
        <v>0</v>
      </c>
      <c r="X45" s="70"/>
      <c r="Y45" s="70"/>
      <c r="Z45" s="70"/>
      <c r="AA45" s="71"/>
      <c r="AB45" s="69">
        <v>0</v>
      </c>
      <c r="AC45" s="70"/>
      <c r="AD45" s="70"/>
      <c r="AE45" s="70"/>
      <c r="AF45" s="71"/>
      <c r="AG45" s="72">
        <v>0</v>
      </c>
      <c r="AH45" s="73"/>
      <c r="AI45" s="59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1"/>
      <c r="AU45" s="59"/>
      <c r="AV45" s="60"/>
      <c r="AW45" s="61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5" si="0">AX45-W45</f>
        <v>0</v>
      </c>
      <c r="BI45" s="63"/>
      <c r="BJ45" s="63"/>
      <c r="BK45" s="63"/>
      <c r="BL45" s="63"/>
      <c r="BM45" s="63">
        <f t="shared" ref="BM45:BM55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63.75" customHeight="1" x14ac:dyDescent="0.2">
      <c r="A46" s="46">
        <v>0</v>
      </c>
      <c r="B46" s="46"/>
      <c r="C46" s="47" t="s">
        <v>69</v>
      </c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40"/>
      <c r="T46" s="48" t="s">
        <v>70</v>
      </c>
      <c r="U46" s="49"/>
      <c r="V46" s="50"/>
      <c r="W46" s="51">
        <v>1</v>
      </c>
      <c r="X46" s="52"/>
      <c r="Y46" s="52"/>
      <c r="Z46" s="52"/>
      <c r="AA46" s="53"/>
      <c r="AB46" s="51">
        <v>0</v>
      </c>
      <c r="AC46" s="52"/>
      <c r="AD46" s="52"/>
      <c r="AE46" s="52"/>
      <c r="AF46" s="53"/>
      <c r="AG46" s="54">
        <v>0</v>
      </c>
      <c r="AH46" s="55"/>
      <c r="AI46" s="38" t="s">
        <v>69</v>
      </c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40"/>
      <c r="AU46" s="41" t="s">
        <v>70</v>
      </c>
      <c r="AV46" s="42"/>
      <c r="AW46" s="43"/>
      <c r="AX46" s="44">
        <v>1</v>
      </c>
      <c r="AY46" s="44"/>
      <c r="AZ46" s="44"/>
      <c r="BA46" s="44"/>
      <c r="BB46" s="44"/>
      <c r="BC46" s="44">
        <v>0</v>
      </c>
      <c r="BD46" s="44"/>
      <c r="BE46" s="44"/>
      <c r="BF46" s="44"/>
      <c r="BG46" s="44"/>
      <c r="BH46" s="45">
        <f t="shared" si="0"/>
        <v>0</v>
      </c>
      <c r="BI46" s="45"/>
      <c r="BJ46" s="45"/>
      <c r="BK46" s="45"/>
      <c r="BL46" s="45"/>
      <c r="BM46" s="45">
        <f t="shared" si="1"/>
        <v>0</v>
      </c>
      <c r="BN46" s="45"/>
      <c r="BO46" s="45"/>
      <c r="BP46" s="45"/>
      <c r="BQ46" s="45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76.5" customHeight="1" x14ac:dyDescent="0.2">
      <c r="A47" s="46">
        <v>0</v>
      </c>
      <c r="B47" s="46"/>
      <c r="C47" s="47" t="s">
        <v>71</v>
      </c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40"/>
      <c r="T47" s="48" t="s">
        <v>72</v>
      </c>
      <c r="U47" s="49"/>
      <c r="V47" s="50"/>
      <c r="W47" s="51">
        <v>16.600000000000001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72</v>
      </c>
      <c r="AV47" s="42"/>
      <c r="AW47" s="43"/>
      <c r="AX47" s="44">
        <v>15.33</v>
      </c>
      <c r="AY47" s="44"/>
      <c r="AZ47" s="44"/>
      <c r="BA47" s="44"/>
      <c r="BB47" s="44"/>
      <c r="BC47" s="44">
        <v>0</v>
      </c>
      <c r="BD47" s="44"/>
      <c r="BE47" s="44"/>
      <c r="BF47" s="44"/>
      <c r="BG47" s="44"/>
      <c r="BH47" s="45">
        <f t="shared" si="0"/>
        <v>-1.2700000000000014</v>
      </c>
      <c r="BI47" s="45"/>
      <c r="BJ47" s="45"/>
      <c r="BK47" s="45"/>
      <c r="BL47" s="45"/>
      <c r="BM47" s="45">
        <f t="shared" si="1"/>
        <v>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4">
        <v>0</v>
      </c>
      <c r="B48" s="64"/>
      <c r="C48" s="65" t="s">
        <v>73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8"/>
      <c r="T48" s="66"/>
      <c r="U48" s="67"/>
      <c r="V48" s="68"/>
      <c r="W48" s="69">
        <v>0</v>
      </c>
      <c r="X48" s="70"/>
      <c r="Y48" s="70"/>
      <c r="Z48" s="70"/>
      <c r="AA48" s="71"/>
      <c r="AB48" s="69">
        <v>0</v>
      </c>
      <c r="AC48" s="70"/>
      <c r="AD48" s="70"/>
      <c r="AE48" s="70"/>
      <c r="AF48" s="71"/>
      <c r="AG48" s="72">
        <v>0</v>
      </c>
      <c r="AH48" s="73"/>
      <c r="AI48" s="56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8"/>
      <c r="AU48" s="59"/>
      <c r="AV48" s="60"/>
      <c r="AW48" s="61"/>
      <c r="AX48" s="62">
        <v>0</v>
      </c>
      <c r="AY48" s="62"/>
      <c r="AZ48" s="62"/>
      <c r="BA48" s="62"/>
      <c r="BB48" s="62"/>
      <c r="BC48" s="62">
        <v>0</v>
      </c>
      <c r="BD48" s="62"/>
      <c r="BE48" s="62"/>
      <c r="BF48" s="62"/>
      <c r="BG48" s="62"/>
      <c r="BH48" s="63">
        <f t="shared" si="0"/>
        <v>0</v>
      </c>
      <c r="BI48" s="63"/>
      <c r="BJ48" s="63"/>
      <c r="BK48" s="63"/>
      <c r="BL48" s="63"/>
      <c r="BM48" s="63">
        <f t="shared" si="1"/>
        <v>0</v>
      </c>
      <c r="BN48" s="63"/>
      <c r="BO48" s="63"/>
      <c r="BP48" s="63"/>
      <c r="BQ48" s="63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76.5" customHeight="1" x14ac:dyDescent="0.2">
      <c r="A49" s="46">
        <v>0</v>
      </c>
      <c r="B49" s="46"/>
      <c r="C49" s="47" t="s">
        <v>74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70</v>
      </c>
      <c r="U49" s="49"/>
      <c r="V49" s="50"/>
      <c r="W49" s="51">
        <v>72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74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70</v>
      </c>
      <c r="AV49" s="42"/>
      <c r="AW49" s="43"/>
      <c r="AX49" s="44">
        <v>147</v>
      </c>
      <c r="AY49" s="44"/>
      <c r="AZ49" s="44"/>
      <c r="BA49" s="44"/>
      <c r="BB49" s="44"/>
      <c r="BC49" s="44">
        <v>0</v>
      </c>
      <c r="BD49" s="44"/>
      <c r="BE49" s="44"/>
      <c r="BF49" s="44"/>
      <c r="BG49" s="44"/>
      <c r="BH49" s="45">
        <f t="shared" si="0"/>
        <v>75</v>
      </c>
      <c r="BI49" s="45"/>
      <c r="BJ49" s="45"/>
      <c r="BK49" s="45"/>
      <c r="BL49" s="45"/>
      <c r="BM49" s="45">
        <f t="shared" si="1"/>
        <v>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76.5" customHeight="1" x14ac:dyDescent="0.2">
      <c r="A50" s="46">
        <v>0</v>
      </c>
      <c r="B50" s="46"/>
      <c r="C50" s="47" t="s">
        <v>75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40"/>
      <c r="T50" s="48" t="s">
        <v>70</v>
      </c>
      <c r="U50" s="49"/>
      <c r="V50" s="50"/>
      <c r="W50" s="51">
        <v>141</v>
      </c>
      <c r="X50" s="52"/>
      <c r="Y50" s="52"/>
      <c r="Z50" s="52"/>
      <c r="AA50" s="53"/>
      <c r="AB50" s="51">
        <v>0</v>
      </c>
      <c r="AC50" s="52"/>
      <c r="AD50" s="52"/>
      <c r="AE50" s="52"/>
      <c r="AF50" s="53"/>
      <c r="AG50" s="54">
        <v>0</v>
      </c>
      <c r="AH50" s="55"/>
      <c r="AI50" s="38" t="s">
        <v>75</v>
      </c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40"/>
      <c r="AU50" s="41" t="s">
        <v>70</v>
      </c>
      <c r="AV50" s="42"/>
      <c r="AW50" s="43"/>
      <c r="AX50" s="44">
        <v>90</v>
      </c>
      <c r="AY50" s="44"/>
      <c r="AZ50" s="44"/>
      <c r="BA50" s="44"/>
      <c r="BB50" s="44"/>
      <c r="BC50" s="44">
        <v>0</v>
      </c>
      <c r="BD50" s="44"/>
      <c r="BE50" s="44"/>
      <c r="BF50" s="44"/>
      <c r="BG50" s="44"/>
      <c r="BH50" s="45">
        <f t="shared" si="0"/>
        <v>-51</v>
      </c>
      <c r="BI50" s="45"/>
      <c r="BJ50" s="45"/>
      <c r="BK50" s="45"/>
      <c r="BL50" s="45"/>
      <c r="BM50" s="45">
        <f t="shared" si="1"/>
        <v>0</v>
      </c>
      <c r="BN50" s="45"/>
      <c r="BO50" s="45"/>
      <c r="BP50" s="45"/>
      <c r="BQ50" s="45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4">
        <v>0</v>
      </c>
      <c r="B51" s="64"/>
      <c r="C51" s="65" t="s">
        <v>76</v>
      </c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8"/>
      <c r="T51" s="66"/>
      <c r="U51" s="67"/>
      <c r="V51" s="68"/>
      <c r="W51" s="69">
        <v>0</v>
      </c>
      <c r="X51" s="70"/>
      <c r="Y51" s="70"/>
      <c r="Z51" s="70"/>
      <c r="AA51" s="71"/>
      <c r="AB51" s="69">
        <v>0</v>
      </c>
      <c r="AC51" s="70"/>
      <c r="AD51" s="70"/>
      <c r="AE51" s="70"/>
      <c r="AF51" s="71"/>
      <c r="AG51" s="72">
        <v>0</v>
      </c>
      <c r="AH51" s="73"/>
      <c r="AI51" s="56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8"/>
      <c r="AU51" s="59"/>
      <c r="AV51" s="60"/>
      <c r="AW51" s="61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89.25" customHeight="1" x14ac:dyDescent="0.2">
      <c r="A52" s="46">
        <v>0</v>
      </c>
      <c r="B52" s="46"/>
      <c r="C52" s="47" t="s">
        <v>77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78</v>
      </c>
      <c r="U52" s="49"/>
      <c r="V52" s="50"/>
      <c r="W52" s="51">
        <v>13887.98</v>
      </c>
      <c r="X52" s="52"/>
      <c r="Y52" s="52"/>
      <c r="Z52" s="52"/>
      <c r="AA52" s="53"/>
      <c r="AB52" s="51">
        <v>13.43</v>
      </c>
      <c r="AC52" s="52"/>
      <c r="AD52" s="52"/>
      <c r="AE52" s="52"/>
      <c r="AF52" s="53"/>
      <c r="AG52" s="54">
        <v>0</v>
      </c>
      <c r="AH52" s="55"/>
      <c r="AI52" s="38" t="s">
        <v>77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78</v>
      </c>
      <c r="AV52" s="42"/>
      <c r="AW52" s="43"/>
      <c r="AX52" s="44">
        <v>12584.98</v>
      </c>
      <c r="AY52" s="44"/>
      <c r="AZ52" s="44"/>
      <c r="BA52" s="44"/>
      <c r="BB52" s="44"/>
      <c r="BC52" s="44">
        <v>12.07</v>
      </c>
      <c r="BD52" s="44"/>
      <c r="BE52" s="44"/>
      <c r="BF52" s="44"/>
      <c r="BG52" s="44"/>
      <c r="BH52" s="45">
        <f t="shared" si="0"/>
        <v>-1303</v>
      </c>
      <c r="BI52" s="45"/>
      <c r="BJ52" s="45"/>
      <c r="BK52" s="45"/>
      <c r="BL52" s="45"/>
      <c r="BM52" s="45">
        <f t="shared" si="1"/>
        <v>-1.3599999999999994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89.25" customHeight="1" x14ac:dyDescent="0.2">
      <c r="A53" s="46">
        <v>0</v>
      </c>
      <c r="B53" s="46"/>
      <c r="C53" s="47" t="s">
        <v>79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13887.98</v>
      </c>
      <c r="X53" s="52"/>
      <c r="Y53" s="52"/>
      <c r="Z53" s="52"/>
      <c r="AA53" s="53"/>
      <c r="AB53" s="51">
        <v>13.43</v>
      </c>
      <c r="AC53" s="52"/>
      <c r="AD53" s="52"/>
      <c r="AE53" s="52"/>
      <c r="AF53" s="53"/>
      <c r="AG53" s="54">
        <v>0</v>
      </c>
      <c r="AH53" s="55"/>
      <c r="AI53" s="38" t="s">
        <v>79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12584.98</v>
      </c>
      <c r="AY53" s="44"/>
      <c r="AZ53" s="44"/>
      <c r="BA53" s="44"/>
      <c r="BB53" s="44"/>
      <c r="BC53" s="44">
        <v>12.07</v>
      </c>
      <c r="BD53" s="44"/>
      <c r="BE53" s="44"/>
      <c r="BF53" s="44"/>
      <c r="BG53" s="44"/>
      <c r="BH53" s="45">
        <f t="shared" si="0"/>
        <v>-1303</v>
      </c>
      <c r="BI53" s="45"/>
      <c r="BJ53" s="45"/>
      <c r="BK53" s="45"/>
      <c r="BL53" s="45"/>
      <c r="BM53" s="45">
        <f t="shared" si="1"/>
        <v>-1.3599999999999994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80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76.5" customHeight="1" x14ac:dyDescent="0.2">
      <c r="A55" s="46">
        <v>0</v>
      </c>
      <c r="B55" s="46"/>
      <c r="C55" s="47" t="s">
        <v>81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82</v>
      </c>
      <c r="U55" s="49"/>
      <c r="V55" s="50"/>
      <c r="W55" s="51">
        <v>100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81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82</v>
      </c>
      <c r="AV55" s="42"/>
      <c r="AW55" s="43"/>
      <c r="AX55" s="44">
        <v>100</v>
      </c>
      <c r="AY55" s="44"/>
      <c r="AZ55" s="44"/>
      <c r="BA55" s="44"/>
      <c r="BB55" s="44"/>
      <c r="BC55" s="44">
        <v>0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0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138" t="s">
        <v>32</v>
      </c>
      <c r="B57" s="138"/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</row>
    <row r="58" spans="1:78" ht="18.75" customHeight="1" x14ac:dyDescent="0.2">
      <c r="A58" s="37" t="s">
        <v>96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135" t="s">
        <v>97</v>
      </c>
      <c r="B60" s="135"/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  <c r="AK60" s="136"/>
      <c r="AL60" s="136"/>
      <c r="AM60" s="136"/>
      <c r="AN60" s="3"/>
      <c r="AO60" s="3"/>
      <c r="AP60" s="137" t="s">
        <v>98</v>
      </c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78" x14ac:dyDescent="0.2">
      <c r="W61" s="134" t="s">
        <v>6</v>
      </c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4"/>
      <c r="AO61" s="4"/>
      <c r="AP61" s="134" t="s">
        <v>20</v>
      </c>
      <c r="AQ61" s="134"/>
      <c r="AR61" s="134"/>
      <c r="AS61" s="134"/>
      <c r="AT61" s="134"/>
      <c r="AU61" s="134"/>
      <c r="AV61" s="134"/>
      <c r="AW61" s="134"/>
      <c r="AX61" s="134"/>
      <c r="AY61" s="134"/>
      <c r="AZ61" s="134"/>
      <c r="BA61" s="134"/>
      <c r="BB61" s="134"/>
      <c r="BC61" s="134"/>
      <c r="BD61" s="134"/>
      <c r="BE61" s="134"/>
      <c r="BF61" s="134"/>
      <c r="BG61" s="134"/>
      <c r="BH61" s="134"/>
    </row>
  </sheetData>
  <mergeCells count="282">
    <mergeCell ref="W35:AN35"/>
    <mergeCell ref="AO35:AS35"/>
    <mergeCell ref="AT35:AX35"/>
    <mergeCell ref="AY35:BC35"/>
    <mergeCell ref="AO37:AS37"/>
    <mergeCell ref="AB45:AF45"/>
    <mergeCell ref="AX44:BB44"/>
    <mergeCell ref="C44:S44"/>
    <mergeCell ref="W44:AA44"/>
    <mergeCell ref="AB44:AF44"/>
    <mergeCell ref="AG44:AH44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T37:AX37"/>
    <mergeCell ref="BD37:BQ37"/>
    <mergeCell ref="A34:T34"/>
    <mergeCell ref="C35:T35"/>
    <mergeCell ref="A33:BQ33"/>
    <mergeCell ref="AG45:AH45"/>
    <mergeCell ref="AI44:AT44"/>
    <mergeCell ref="AU44:AW44"/>
    <mergeCell ref="AI45:AT45"/>
    <mergeCell ref="AU45:AW45"/>
    <mergeCell ref="AT36:AX36"/>
    <mergeCell ref="AY36:BC36"/>
    <mergeCell ref="BD36:BQ36"/>
    <mergeCell ref="BD34:BQ35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X45:BB45"/>
    <mergeCell ref="C45:S45"/>
    <mergeCell ref="T45:V45"/>
    <mergeCell ref="W45:AA45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3:AH43"/>
    <mergeCell ref="T43:V43"/>
    <mergeCell ref="C43:S43"/>
    <mergeCell ref="AU43:AW43"/>
    <mergeCell ref="AI43:AT43"/>
    <mergeCell ref="AX43:BB43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M46:BQ46"/>
    <mergeCell ref="AI46:AT46"/>
    <mergeCell ref="AU46:AW46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</mergeCells>
  <phoneticPr fontId="0" type="noConversion"/>
  <conditionalFormatting sqref="A45:B45 A58 A30:B30 AG45:AH45 A56:B56">
    <cfRule type="cellIs" dxfId="35" priority="47" stopIfTrue="1" operator="equal">
      <formula>0</formula>
    </cfRule>
  </conditionalFormatting>
  <conditionalFormatting sqref="C45:S45 C29:T29 C30 C37">
    <cfRule type="cellIs" dxfId="34" priority="48" stopIfTrue="1" operator="equal">
      <formula>"Відсутній"</formula>
    </cfRule>
  </conditionalFormatting>
  <conditionalFormatting sqref="AI45:AT45 W29:AN29 W30 W37">
    <cfRule type="cellIs" dxfId="33" priority="49" stopIfTrue="1" operator="equal">
      <formula>"Видалено"</formula>
    </cfRule>
  </conditionalFormatting>
  <conditionalFormatting sqref="U30:V30 A37:B37">
    <cfRule type="cellIs" priority="50" stopIfTrue="1" operator="equal">
      <formula>0</formula>
    </cfRule>
  </conditionalFormatting>
  <conditionalFormatting sqref="U37:V37">
    <cfRule type="cellIs" priority="51" stopIfTrue="1" operator="notEqual">
      <formula>0</formula>
    </cfRule>
  </conditionalFormatting>
  <conditionalFormatting sqref="C38">
    <cfRule type="cellIs" dxfId="32" priority="38" stopIfTrue="1" operator="equal">
      <formula>"Відсутній"</formula>
    </cfRule>
  </conditionalFormatting>
  <conditionalFormatting sqref="W38">
    <cfRule type="cellIs" dxfId="31" priority="39" stopIfTrue="1" operator="equal">
      <formula>"Видалено"</formula>
    </cfRule>
  </conditionalFormatting>
  <conditionalFormatting sqref="A38:B38">
    <cfRule type="cellIs" priority="40" stopIfTrue="1" operator="equal">
      <formula>0</formula>
    </cfRule>
  </conditionalFormatting>
  <conditionalFormatting sqref="U38:V38">
    <cfRule type="cellIs" priority="41" stopIfTrue="1" operator="notEqual">
      <formula>0</formula>
    </cfRule>
  </conditionalFormatting>
  <conditionalFormatting sqref="C56">
    <cfRule type="cellIs" dxfId="30" priority="52" stopIfTrue="1" operator="equal">
      <formula>$C45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8" fitToHeight="999" orientation="landscape" r:id="rId1"/>
  <headerFooter alignWithMargins="0"/>
  <rowBreaks count="1" manualBreakCount="1">
    <brk id="24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2025-11-28T13:33:20Z</cp:lastPrinted>
  <dcterms:created xsi:type="dcterms:W3CDTF">2016-08-10T10:53:25Z</dcterms:created>
  <dcterms:modified xsi:type="dcterms:W3CDTF">2025-12-26T13:39:55Z</dcterms:modified>
</cp:coreProperties>
</file>